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 activeTab="1"/>
  </bookViews>
  <sheets>
    <sheet name="Бюджет твоих возможностей учреж" sheetId="1" r:id="rId1"/>
    <sheet name="Школьные истории" sheetId="11" r:id="rId2"/>
  </sheets>
  <definedNames>
    <definedName name="_xlnm._FilterDatabase" localSheetId="0" hidden="1">'Бюджет твоих возможностей учреж'!$A$4:$G$48</definedName>
    <definedName name="_xlnm._FilterDatabase" localSheetId="1" hidden="1">'Школьные истории'!$A$5:$H$18</definedName>
  </definedNames>
  <calcPr calcId="145621"/>
</workbook>
</file>

<file path=xl/calcChain.xml><?xml version="1.0" encoding="utf-8"?>
<calcChain xmlns="http://schemas.openxmlformats.org/spreadsheetml/2006/main">
  <c r="H18" i="11" l="1"/>
  <c r="G48" i="1" l="1"/>
</calcChain>
</file>

<file path=xl/sharedStrings.xml><?xml version="1.0" encoding="utf-8"?>
<sst xmlns="http://schemas.openxmlformats.org/spreadsheetml/2006/main" count="303" uniqueCount="237">
  <si>
    <t>Перечень заявок на участие в проекте "Бюджет твоих возможностей", поступившие в Администрацию городского округа "Город Архангельск"</t>
  </si>
  <si>
    <t>№ п/п</t>
  </si>
  <si>
    <t>Наименование инициативы</t>
  </si>
  <si>
    <t>ФИО инициатора, контактная информация</t>
  </si>
  <si>
    <t>Описание инициативы</t>
  </si>
  <si>
    <t>Наименование учреждения</t>
  </si>
  <si>
    <t>Что конкретно приобретается</t>
  </si>
  <si>
    <t>Округ</t>
  </si>
  <si>
    <t>Соломбальский</t>
  </si>
  <si>
    <t>Маймаксанский</t>
  </si>
  <si>
    <t>Октябрьский</t>
  </si>
  <si>
    <t>Майская горка</t>
  </si>
  <si>
    <t>Северный</t>
  </si>
  <si>
    <t>Ломоносовский</t>
  </si>
  <si>
    <t>Вместе со спортом</t>
  </si>
  <si>
    <t>Варавино-Фактория</t>
  </si>
  <si>
    <t xml:space="preserve">Примерная сумма, рублей, </t>
  </si>
  <si>
    <t>"Здоровей-ка"</t>
  </si>
  <si>
    <t>Интерактивная мобильная библиотека "Время читать"</t>
  </si>
  <si>
    <t>Физкультурно-оздоровительная площадка "Здоровье начинается с прогулки"</t>
  </si>
  <si>
    <t>Сенсорная комната "Энергия"</t>
  </si>
  <si>
    <t>Исакогорский и Цигломенский</t>
  </si>
  <si>
    <t>Мини-стадион "Олимпийские надежды"</t>
  </si>
  <si>
    <t>Муниципальное бюджетное дошкольное образовательное учреждение городского округа "Город Архангельск" "Детский сад комбинированного вида № 11 "Полянка"</t>
  </si>
  <si>
    <t>Я выбираю СПОРТ</t>
  </si>
  <si>
    <t>Муниципальное бюджетное дошкольное образовательное учреждение городского округа "Город Архангельск" "Детский сад № 20 "Земляничка"</t>
  </si>
  <si>
    <t>Муниципальное бюджетное дошкольное образовательное учреждение городского округа "Город Архангельск" "Детский сад общеразвивающего вида № 47 "Теремок"</t>
  </si>
  <si>
    <t>Познавательно-игровая площадка "Покорители Космоса"</t>
  </si>
  <si>
    <t xml:space="preserve">Муниципальное бюджетное дошкольное образовательное учреждение городского округа "Город Архангельск" "Детский сад общеразвивающего вида № 77 "Морошка"     </t>
  </si>
  <si>
    <t>Детская площадка "В нашем Поморье свое Лукоморье"</t>
  </si>
  <si>
    <t xml:space="preserve">Муниципальное бюджетное дошкольное образовательное учреждение городского округа "Город Архангельск" "Детский сад общеразвивающего вида № 77 "Морошка"   </t>
  </si>
  <si>
    <t>"Далекий и близкий космос"</t>
  </si>
  <si>
    <t>Муниципальное бюджетное дошкольное  образовательное учреждение городского округа "Город Архангельск"  "Детский сад комбинированного вида № 84 "Сказка"</t>
  </si>
  <si>
    <t>АРКТИК-ХОЛЛ "Умные стены"</t>
  </si>
  <si>
    <t xml:space="preserve">Муниципальное бюджетное дошкольное образовательное учреждение городского округа "Город Архангельск" "Детский сад общеразвивающего вида № 94 "Лесовичок"   </t>
  </si>
  <si>
    <t>Муниципальное бюджетное дошкольное образовательное учреждение городского округа "Город Архангельск"  "Детский сад общеразвивающего вида № 103 "Золотой ключик"</t>
  </si>
  <si>
    <t>Прогулочная площадка для детей раннего возраста "Чудо Росточки"</t>
  </si>
  <si>
    <t>Муниципальное бюджетное дошкольное  образовательное учреждение городского округа "Город Архангельск"  "Детский сад комбинированного вида № 104 "Росточек"</t>
  </si>
  <si>
    <t xml:space="preserve">ЛогопедПрофи </t>
  </si>
  <si>
    <t>Муниципальное бюджетное дошкольное образовательное учреждение городского округа "Город Архангельск" "Детский сад № 110 "Морячок"</t>
  </si>
  <si>
    <t>Музей "В мире сказок"</t>
  </si>
  <si>
    <t>Муниципальное бюджетное дошкольное образовательное учреждение городского округа "Город Архангельск"  "Детский сад компенсирующего вида № 112 "Гвоздичка"</t>
  </si>
  <si>
    <t>Муниципальное бюджетное дошкольное образовательное учреждение городского округа "Город Архангельск" "Детский сад комбинированного вида № 119 "Поморочка"</t>
  </si>
  <si>
    <t>Музей народных музыкальных инструментов "Завалинка"</t>
  </si>
  <si>
    <t xml:space="preserve">Муниципальное бюджетное дошкольное образовательное учреждение городского округа "Город Архангельск" "Детский сад комбинированного вида № 124 "Мирославна"     </t>
  </si>
  <si>
    <t>Спортивная площадка "Спортивный дворик"</t>
  </si>
  <si>
    <t>Муниципальное бюджетное дошкольное образовательное учреждение городского округа "Город Архангельск" "Детский сад общеразвивающего вида № 131 "Радуга"</t>
  </si>
  <si>
    <t>Воспитаем чемпионов</t>
  </si>
  <si>
    <t>Муниципальное бюджетное дошкольное образовательное учреждение городского округа "Город Архангельск" "Детский сад комбинированного вида № 132 "Алые паруса"</t>
  </si>
  <si>
    <t>Территория речевого развития "Логосфера"</t>
  </si>
  <si>
    <t>Муниципальное бюджетное дошкольное образовательное учреждение городского округа "Город Архангельск" "Центр развития ребенка – детский сад № 140 "Творчество"</t>
  </si>
  <si>
    <t>"Инновационное арт-пространство "Медиацентр "КлубОК"</t>
  </si>
  <si>
    <t>Муниципальное бюджетное дошкольное  образовательное учреждение городского округа "Город Архангельск"  "Детский сад общеразвивающего вида № 147"Рябинушка"</t>
  </si>
  <si>
    <t>Спортивная платформа "Чемпионикс"</t>
  </si>
  <si>
    <t>Муниципальное бюджетное дошкольное образовательное учреждение городского округа "Город Архангельск" "Детский сад комбинированного вида № 167 "Улыбка" </t>
  </si>
  <si>
    <t>Легкоатлетический мини-стадион "Манеж для проведения спортивных игр и состязаний"</t>
  </si>
  <si>
    <t xml:space="preserve">Муниципальное бюджетное дошкольное образовательное учреждение городского округа "Город Архангельск" "Детский сад общеразвивающего вида № 171 "Зеленый огонек"     </t>
  </si>
  <si>
    <t>Спортивный мир</t>
  </si>
  <si>
    <t xml:space="preserve">Муниципальное бюджетное дошкольное образовательное учреждение городского округа "Город Архангельск" "Детский сад комбинированного вида № 172 "Клюковка"     </t>
  </si>
  <si>
    <t>История, которая тебя окружает</t>
  </si>
  <si>
    <t>Муниципальное бюджетное дошкольное образовательное учреждение городского округа "Город Архангельск" "Детский сад комбинированного вида № 172 "Клюковка"</t>
  </si>
  <si>
    <t>Муниципальное бюджетное дошкольное образовательное учреждение городского округа "Город Архангельск" "Детский сад комбинированного вида № 186 "Веснушка"</t>
  </si>
  <si>
    <t>Покорители вершин</t>
  </si>
  <si>
    <t>Муниципальное бюджетное дошкольное образовательное учреждение городского округа "Город Архангельск" "Детский сад комбинированного вида № 187 "Умка" </t>
  </si>
  <si>
    <t>Студия психолого-педагогического сопровождения "Разноцветный мир"</t>
  </si>
  <si>
    <t>Экологическая тропа  "Северные просторы"</t>
  </si>
  <si>
    <t>Муниципальное бюджетное общеобразовательное учреждение городского округа "Город Архангельск" "Средняя  школа  № 2 имени В.Ф. Филиппова"</t>
  </si>
  <si>
    <t>Центр детских инициатив</t>
  </si>
  <si>
    <t>Муниципальное бюджетное общеобразовательное учреждение городского округа "Город Архангельск" "Средняя  школа  № 5"</t>
  </si>
  <si>
    <t>Школьный дворик</t>
  </si>
  <si>
    <t>Муниципальное бюджетное общеобразовательное учреждение городского округа "Город Архангельск" "Гимназия № 6"</t>
  </si>
  <si>
    <t>Три березы</t>
  </si>
  <si>
    <t>Муниципальное бюджетное общеобразовательное учреждение городского округа "Город Архангельск" "Средняя  школа № 9 имени Константина Симонова"</t>
  </si>
  <si>
    <t>Муниципальное бюджетное общеобразовательное учреждение городского округа "Город Архангельск" "Средняя  школа  № 10"</t>
  </si>
  <si>
    <t>"Перемены без гаджетов" (создание в рекреации школы функциональной зоны "Аэрохоккей")</t>
  </si>
  <si>
    <t>Муниципальное бюджетное общеобразовательное учреждение городского округа "Город Архангельск" "Средняя  школа  № 11"</t>
  </si>
  <si>
    <t>Метеоплощадка "Климатический оазис"</t>
  </si>
  <si>
    <t>Муниципальное бюджетное общеобразовательное учреждение городского округа "Город Архангельск" "Основная школа  № 12"</t>
  </si>
  <si>
    <t>Весёлые перемены</t>
  </si>
  <si>
    <t>Муниципальное бюджетное общеобразовательное учреждение городского округа "Город Архангельск" "Гимназия № 21 имени лауреата Нобелевской премии И.А. Бродского"</t>
  </si>
  <si>
    <t>Мини-тренажерный зал "Комната"</t>
  </si>
  <si>
    <t>Школьный театр</t>
  </si>
  <si>
    <t>Муниципальное бюджетное общеобразовательное учреждение городского округа "Город Архангельск" "Средняя  школа  № 23 имени А.С.Пушкина"</t>
  </si>
  <si>
    <t>Муниципальное бюджетное общеобразовательное учреждение городского округа "Город Архангельск" "Средняя  школа № 33"</t>
  </si>
  <si>
    <t>Муниципальное бюджетное общеобразовательное учреждение городского округа "Город Архангельск" "Средняя  школа № 35"</t>
  </si>
  <si>
    <t>Спортивная площадка для занятий волейболом и баскетболом "Спортивное поколение"</t>
  </si>
  <si>
    <t>Муниципальное бюджетное общеобразовательное учреждение городского округа "Город Архангельск" "Средняя  школа № 36 имени Героя Советского Союза П.В.Усова"</t>
  </si>
  <si>
    <t>Муниципальное бюджетное общеобразовательное учреждение городского округа "Город Архангельск" "Средняя  школа № 37 имени Николая Степановича Мусинского"</t>
  </si>
  <si>
    <t>ЮИД шагает классно и, конечно, безопасно!</t>
  </si>
  <si>
    <t>Муниципальное бюджетное общеобразовательное учреждение городского округа "Город Архангельск" "Средняя  школа № 45"</t>
  </si>
  <si>
    <t>"Центр детских инициатив"</t>
  </si>
  <si>
    <t>Муниципальное бюджетное общеобразовательное учреждение городского округа "Город Архангельск" "Основная  школа № 48"</t>
  </si>
  <si>
    <t>Муниципальное бюджетное общеобразовательное учреждение городского округа "Город Архангельск" "Средняя  школа № 51 имени Ф.А. Абрамова"</t>
  </si>
  <si>
    <t>Пространство детско-родительских инициатив "Мы вместе"</t>
  </si>
  <si>
    <t>Муниципальное бюджетное общеобразовательное учреждение городского округа "Город Архангельск" "Средняя  школа № 93 имени 77-ой Гвардейской Московско-Черниговской стрелковой дивизии"</t>
  </si>
  <si>
    <t>Образовательное пространство "Поколение медиа"</t>
  </si>
  <si>
    <t>Муниципальное бюджетное учреждение дополнительного образования городского округа "Город Архангельск" "Соломбальский Дом детского творчества"</t>
  </si>
  <si>
    <t>Киноклуб А32</t>
  </si>
  <si>
    <t>Муниципальное бюджетное общеобразовательное учреждение городского округа "Город Архангельск" "Архангельская средняя школа Соловецких юнг"</t>
  </si>
  <si>
    <t>"Филин" библиотека знаний</t>
  </si>
  <si>
    <t>АКТовый зал – пространство возможностей</t>
  </si>
  <si>
    <t>Муниципальное бюджетное общеобразовательное учреждение городского округа "Город Архангельск" "Средняя  школа  № 55 имени А.И.Анощенкова"</t>
  </si>
  <si>
    <t>Театральная веранда</t>
  </si>
  <si>
    <t>Муниципальное бюджетное общеобразовательное учреждение городского округа "Город Архангельск" "Средняя  школа № 60"</t>
  </si>
  <si>
    <t>Игровая площадка "Из Поморья в океан"</t>
  </si>
  <si>
    <t>Муниципальное бюджетное общеобразовательное Учреждение городского округа "Город Архангельск" "Средняя школа № 5", детский сад "Ёлочка"</t>
  </si>
  <si>
    <t>Школьные истории Комфорт на старте: модернизация внутришкольной инфраструктуры</t>
  </si>
  <si>
    <t>Школьные истории Объектив школы</t>
  </si>
  <si>
    <t>Школьные истории Знаю Россию – служу Отечеству</t>
  </si>
  <si>
    <t>Школьные истории Место перезагрузки (реорганизация пространства в фойе школы)</t>
  </si>
  <si>
    <t>Школьные истории Школьный медиацентр "Новая волна"</t>
  </si>
  <si>
    <t>Школьные истории Школьная площадь – сердце школы</t>
  </si>
  <si>
    <t>Школьные истории Самбо в школу: от самозащиты к самосовершенствованию!</t>
  </si>
  <si>
    <t>Мульстудия "Фантазеры" "Маленькие патриоты большой страны"</t>
  </si>
  <si>
    <t>"Комфортный спорт"</t>
  </si>
  <si>
    <t>Муниципальное бюджетное учреждение дополнительного образования городского округа "Город Архангельск" "Парусный центр "Норд" имени Ю.С. Анисимова"</t>
  </si>
  <si>
    <t>Муниципальное учреждение культуры городского округа "Город Архангельск" "Архангельский городской культурный центр"</t>
  </si>
  <si>
    <t>Школьные истории Виртуальный музей, посвященный Героям России – участникам ВОВ и СВО</t>
  </si>
  <si>
    <t xml:space="preserve">Интерактивный скалодром, комплекс "стена-пол" (комплект игр и планшет для управления), спортивный инвентарь, ноутбук, мебель для хранения наград, инвентаря, ремонт помещения. </t>
  </si>
  <si>
    <t xml:space="preserve">Музей "В мире сказок" будет состоять из 5 зон: музейные экспонаты, русские народные сказки, библиотека сказок родного края, театральная гостиная, интерактивная зона. </t>
  </si>
  <si>
    <t>Музыкальные инструменты, костюмы, мебель, музыкальная панель</t>
  </si>
  <si>
    <t>Создание угодка ПДД в классном кабинете для изучения правил дорожного движения, обучение оказания первой медицинской помощи, шефская работа</t>
  </si>
  <si>
    <t>Стенд, комплект интерактивного учебного оборудования "Изучаем дорожную науку", форма для отряда ЮИД - 5 комплектов</t>
  </si>
  <si>
    <t>Комплект спилс-карт для географического кабинета, спилс-карта России для чемпионатов, спилс карты Архангельской области</t>
  </si>
  <si>
    <t>Обустройство внутреннего двора гимназии № 6 уличным подиумом для культурно-массовых мероприятий, спортивными тренажерами, скамьями для отдыха и цветочными вазонами</t>
  </si>
  <si>
    <t>Парковые диваны, тренажеры, подиум с навесом, вазоны, велопарковка, урны</t>
  </si>
  <si>
    <t>Волейбольные стойки, футбольные ворота, беговая дорожка, скамейки</t>
  </si>
  <si>
    <t>Косметический ремонт помещения, эллиптический тренажер, аэробайк, гребной тренажер, кросовер, скамья атлетическая</t>
  </si>
  <si>
    <t>Оборудование библиотеки в саду</t>
  </si>
  <si>
    <t>Интерактивная книга, интерактивный стол, шлемы виртуальной реальности, 3D-книги, игры, планшет, интерактивный глобус, мебель</t>
  </si>
  <si>
    <t>Брованова Ирина Сергеевна 89523077155</t>
  </si>
  <si>
    <t>Обустройство зоны рекреации в школе</t>
  </si>
  <si>
    <t>Мебель (диваны, столы, пуфы), стенды, косметический ремонт</t>
  </si>
  <si>
    <t>Познавательно-игровая площадка в космической тематике</t>
  </si>
  <si>
    <t>Познавательно-игровая площадка в тематике "У лукоморья"</t>
  </si>
  <si>
    <t>Игровые стенды, музыкальные стенды, стенка для метания, скамейка, песочница, качалка, стол, ветроуказатель</t>
  </si>
  <si>
    <t xml:space="preserve">Создание безопасной, удобной спортивной площадки </t>
  </si>
  <si>
    <t>Создание современного коррекционно-развивающего пространства в кабинете учителя-логопеда для качественной и эффективной помощи детям, имеющим речевые нарушения</t>
  </si>
  <si>
    <t xml:space="preserve">Логопедический комплекс, чемодан логопеда, балансировочный диск, световой планшет, интерактивный логопедический стол </t>
  </si>
  <si>
    <t>Комната предназначена для психологической разгрузки, здоровьясбережения, регуляции эмоционального состояния учащихся, в том числе при участии родителей</t>
  </si>
  <si>
    <t>Ремонт помещения, мягкая платформа, воздушнопузырьковая трубка, сухой бассейн, планшет для рисования, прочее оборудование для сенсорных комнат</t>
  </si>
  <si>
    <t>Подготовка основания, покрытия, оборудование площадки</t>
  </si>
  <si>
    <t>Обустройство раздевалок для занимающихся</t>
  </si>
  <si>
    <t>Приобретение мебели</t>
  </si>
  <si>
    <t xml:space="preserve">Создание спортивной площадки для занятий волейболом и баскетболом </t>
  </si>
  <si>
    <t>Устройство основания, покрытия, стоек, ограждения, спортивный инвентарь</t>
  </si>
  <si>
    <t>Медиапространство будет состоять из зон "журналистика" и "мультипликация".</t>
  </si>
  <si>
    <t>Оборудование мультстудии, ноутбук, видео и аудиооборудование для съемок, программное обеспечение, интерактивная панель для презентаций</t>
  </si>
  <si>
    <t xml:space="preserve">С помощью современного оборудования изменить небольшое пространство актового зала в многофункциональное пространство, в котором возможно объединить конференц и кино-зал, театральную сцену и хореографический класс </t>
  </si>
  <si>
    <t>Сценический занавес, темные занавески на окна, проектор, прожектора, акустическая система, микрофонное оборудование, ремонт зала</t>
  </si>
  <si>
    <t>Оборудование киноклуба (просмотры фильмов, последующие дискуссии, проведение уроков с просмотром фильмов, мультфильмов)</t>
  </si>
  <si>
    <t>Акустическая система, микшер, радиосистема, оформление сцены и экрана, стулья, материалы для ремонта помещения</t>
  </si>
  <si>
    <t>Сквер "Три березы" посвящен творчеству Константина Симонова. В рамках реализации инициативы планируется выравнивание пришкольного участка, озеленение, оборудование зон отдыха, установка велосипедных парковок</t>
  </si>
  <si>
    <t>Подготовка территории, асфальтовые дорожки, деревья, газон, стенд, скамейки, велопарковка, освещение, урны</t>
  </si>
  <si>
    <t>Физкультурно-оздоровительная площадка в саду</t>
  </si>
  <si>
    <t xml:space="preserve">Создание единого музейного пространства патриотической направленности </t>
  </si>
  <si>
    <t>Стенка для метания, для рисования, спираль вертикальная, бум двойной, спортивный комплекс, демонтаж старых конструкций, очистка асфальта, вырубка ивы</t>
  </si>
  <si>
    <t>Ворота футбольные, волейбольные стойки, теннисный стол, пьедестал, карусель, лабиринт, переправа, тренажеры, покрытие стадиона</t>
  </si>
  <si>
    <t>Развитие мультстудии с целью развития творчества и патриотического воспитания детей дошкольного возраста</t>
  </si>
  <si>
    <t>Интерактивная песочница, мультстудия, ноутбук, проектор, экран</t>
  </si>
  <si>
    <t>Создание и оборудование спортивной площадки</t>
  </si>
  <si>
    <t>Устройство основания, покрытия, спортивный инвентарь</t>
  </si>
  <si>
    <t>Создание игровой космической площадки</t>
  </si>
  <si>
    <t>Игровой комплекс "Космическая игровая площадка"</t>
  </si>
  <si>
    <t xml:space="preserve">Модернизация образовательного пространства в помещении холла и коридора первого этажа детского сада </t>
  </si>
  <si>
    <t>Декоративно-развивающее панно, настенная инсталляция, косметический ремонт, пластиковые двери, жалюзи</t>
  </si>
  <si>
    <t>Обновление прогулочной площадки</t>
  </si>
  <si>
    <t>Выравнивание площадки, бесшовное покрытие, игровые модули, забор</t>
  </si>
  <si>
    <t>Выравнивание поверхности и отсыпка песком, покрытие мягкой плиткой, спортивное оборудование</t>
  </si>
  <si>
    <t>Интерактивный комплекс стена-пол, логопедический куб, тематический уголок "Логика", тактильно-развивающая панель "Времена года", сенсорные мостики, настенные панели</t>
  </si>
  <si>
    <t>Установка двух игровых элементов площадки: карбас и маяк, оформление стендов с исторической справкой о поморских судах</t>
  </si>
  <si>
    <t>Баркас, маяк, доставка, монтаж, стенды</t>
  </si>
  <si>
    <t xml:space="preserve">Установка интерактивного скалодрома, роспись стен в зале, </t>
  </si>
  <si>
    <t>Скалодром, шторы, набор для настенной росписи</t>
  </si>
  <si>
    <t>Оборудование сенсорной комнаты</t>
  </si>
  <si>
    <t>Установка стола для аэрохоккея</t>
  </si>
  <si>
    <t>Покупка и доставка стола и комплектующих</t>
  </si>
  <si>
    <t>Установка метеоплощадки</t>
  </si>
  <si>
    <t>Метеоплощадка</t>
  </si>
  <si>
    <t>Обустройство помещения для центра детских инициатив</t>
  </si>
  <si>
    <t>малярные работы, замена линолеума, телевизор, стенд, принтер, стулья, стол, шкаф, ноутбук, колонка, доска</t>
  </si>
  <si>
    <t>Создание на территории школы крытой театральной веранды со скамейками и освещением, клумбами и кустарниками</t>
  </si>
  <si>
    <t>Веранда, скамейки, светильники, клумбы, саженцы</t>
  </si>
  <si>
    <t>"Возможности на максимум" (Отозвали заявку)</t>
  </si>
  <si>
    <t>Антрушина Дарина Андреевна 89115502256</t>
  </si>
  <si>
    <t>Замена освещения, одежда для окна, мебель, сенсорный стол</t>
  </si>
  <si>
    <t xml:space="preserve">Специально оборудованный игровыми и познавательными элементами маршрут на прогулочных площадках детского сада </t>
  </si>
  <si>
    <t>Поветкина наталья Владимировна 89115978642</t>
  </si>
  <si>
    <t>Закупка костюмов для театральных постановок, спекетаклей, сценок</t>
  </si>
  <si>
    <t>Костюмы</t>
  </si>
  <si>
    <t>Иванова Лидия Владимировна 89027022536</t>
  </si>
  <si>
    <t xml:space="preserve">Оборудование центра детских инициатив </t>
  </si>
  <si>
    <t xml:space="preserve">Стол трансформер, стеллаж книжный </t>
  </si>
  <si>
    <t>Садырина Кристина 89115749864</t>
  </si>
  <si>
    <t>Оборудование спортивного зала для занятий самбо</t>
  </si>
  <si>
    <t>Шведская стенка, гимнастические маты, медицинболы, борцовский ковер, настенный протектор, доставка, ремонт помещения</t>
  </si>
  <si>
    <t>Бедрин Иван Денисович 89642955694</t>
  </si>
  <si>
    <t>Создание развивающего пространства в коридоре 2 этажа для учащихся начальных классов. Расположение на полу коридора напольных игр в виде наклеек для активного отдыха учащихся</t>
  </si>
  <si>
    <t>Верстка макета, изготовление и монтаж наклеек</t>
  </si>
  <si>
    <t>Струговец Софья Юрьевна 89626592696 , Иванова Алиса Алексеевна</t>
  </si>
  <si>
    <t>Обустройство раздевалок спортивного зала</t>
  </si>
  <si>
    <t>Косметический ремонт, мебель</t>
  </si>
  <si>
    <t>Савинкин Максим Витальевич, Латкина Марина Геннадьевна 89116761045</t>
  </si>
  <si>
    <t>Виртуальный музей, посвященный Героям России - участникам ВОВ и СВО</t>
  </si>
  <si>
    <t>Сканер, проектор, экран, ноутбук, планшеты, аудиосистема, 2 трибуны, манекен, витрины, стенды</t>
  </si>
  <si>
    <t>Мамонов Дмитрий Сергеевич 89953971361</t>
  </si>
  <si>
    <t>Оснащение медиацентра фотоаппаратурой</t>
  </si>
  <si>
    <t xml:space="preserve">Фотоаппарат, сумка для фотоаппарата, карта памяти, </t>
  </si>
  <si>
    <t>Сенчило Евгения Максимовна, Монахова Ксения Александровна, Худяков Кирилл Евгеньевич 89522520077</t>
  </si>
  <si>
    <t xml:space="preserve">Шевченко Кира Васильевна 89600075214 </t>
  </si>
  <si>
    <t>Реорганизация пространства фойе школы</t>
  </si>
  <si>
    <t>Установка мебели, монтаж точечных светильников, декоративная перегородка, декоративное устройство пространства, станция для зарядки телефонов, настольные игры</t>
  </si>
  <si>
    <t>Булатова Юлия Константиновна 89025074927</t>
  </si>
  <si>
    <t>Создание медиа-центра</t>
  </si>
  <si>
    <t>Ноутбук, видеокамера, фотоаппарат, штативы, осветительное оборудование, микрофоны, студийный комплект, принтер</t>
  </si>
  <si>
    <t>Обустройство в отдельном помещении музейного пространства с историей школы от открытия до наших дней и зоны рекреации для детско-родительских акций</t>
  </si>
  <si>
    <t>мебель, оборудование, декоративные настенные элементы</t>
  </si>
  <si>
    <t xml:space="preserve">Ремонт помещения и оборудование для медиа-кружка </t>
  </si>
  <si>
    <t>Замена дверей, покраска стен и потолка, ноутбук, принтер, радиосистема, фотоаппарат, освещение, наушники, микрофоны и прочее необходимое оборудование</t>
  </si>
  <si>
    <t>Оборудование спортивной площадки</t>
  </si>
  <si>
    <t>Благоустройство площадки, строительные материалы, песочница, качалка, качели, игровые панели, стойка баскетбольная, стол, стенды, мафы</t>
  </si>
  <si>
    <t xml:space="preserve">Организация спортивной площадки </t>
  </si>
  <si>
    <t>Интерактивный детский комплекс "Колодец сказок", макеты, книги, костюмы, пуфы, театральные наборы, игры, декорации, мебель</t>
  </si>
  <si>
    <t>Бесшовное покрытие, асфальт, стойка баскетбольная, волейбольная, ворота, тренажеры, озеленение</t>
  </si>
  <si>
    <t xml:space="preserve">Оборудование в музыкальном зале музея, оснащение его стеллажами, скамейками, инструментами , костюмами, интерактивной панелью "Музыкальная жизнь" </t>
  </si>
  <si>
    <t>Подготовка сыпучего основания, бесшовного покрытия, спортивное оборудование: сетка волейбольная, щит, сетка, кольцо для баскетбола, ворота для мини-футбола</t>
  </si>
  <si>
    <t>Создание отдельного помещения, оснащенного современным интерактивным оборудованием, направленным на познавательное и речевое развитие дошкольников, а также развитие у них мыслительных процессов</t>
  </si>
  <si>
    <t>Спортивная платформа "Чемпионикс" включает в себя модернизацию физкультурного зала и оснащение пространства интерактивным оборудованием, мини-музеем спорта, современным спортивным инвентарем и оборудованием, а также местом для его хранения, что позволит сделать пространство комфортным, уникальным и многофункциональным для обучения, развития и развлечения детей дошкольного возраста</t>
  </si>
  <si>
    <t>Необходимо выравнивание площадки, укладка резиновой плитки, освещение стадиона. Установка ворот, скамеек для зрителей, мишени, переносные теннисные столы, скамьи для измерения гибкости</t>
  </si>
  <si>
    <t xml:space="preserve">Спортивный комплекс "Мостики с переправой", резиновое покрытие, </t>
  </si>
  <si>
    <t>Интерактивный мультимедийный комплекс-поворотный стол, комплекс патриотического воспитания "Моя страна", стендов, витрина, комплект "Орлята-дошколята", флаг, флагшток, деревянные рамки</t>
  </si>
  <si>
    <t>Логопедическое оборудование, песочный стол, набор вакантных столов, тактильные дорожки</t>
  </si>
  <si>
    <t>Модуль "Правила безопасности в лесу", "Знакомство с птицами", "Сортировщик отходов", "Круговорот воды в природе", микроскоп, птичья столовая, тактильные топиарии животных, метеорологическая площадка</t>
  </si>
  <si>
    <t xml:space="preserve">Оборудование мини-тренажерного зала в помещении спортивного зала гимназии </t>
  </si>
  <si>
    <t>Создание современной школьной библиотеки</t>
  </si>
  <si>
    <t>Закупка спилс-карт, включающие себя карты Архангельской области и Российской Федерации для оснащение кабинетов географии, истории, юнармейской комнаты</t>
  </si>
  <si>
    <t>"ШКОЛЬНЫЕ ИСТОРИИ"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</si>
</sst>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  <xf numFmtId="3" fontId="1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3" fontId="4" fillId="0" borderId="0" xfId="0" applyNumberFormat="1" applyFont="1"/>
    <xf numFmtId="3" fontId="5" fillId="0" borderId="0" xfId="0" applyNumberFormat="1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8"/>
  <sheetViews>
    <sheetView zoomScale="75" zoomScaleNormal="75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5" x14ac:dyDescent="0.25"/>
  <cols>
    <col min="1" max="1" width="4.42578125" customWidth="1"/>
    <col min="2" max="2" width="17.28515625" customWidth="1"/>
    <col min="3" max="3" width="35.42578125" customWidth="1"/>
    <col min="4" max="4" width="17.140625" customWidth="1"/>
    <col min="5" max="5" width="26.5703125" customWidth="1"/>
    <col min="6" max="6" width="32.5703125" customWidth="1"/>
    <col min="7" max="7" width="14.7109375" customWidth="1"/>
  </cols>
  <sheetData>
    <row r="2" spans="1:7" ht="15.75" x14ac:dyDescent="0.25">
      <c r="A2" s="23" t="s">
        <v>0</v>
      </c>
      <c r="B2" s="23"/>
      <c r="C2" s="23"/>
      <c r="D2" s="23"/>
      <c r="E2" s="23"/>
      <c r="F2" s="23"/>
      <c r="G2" s="23"/>
    </row>
    <row r="3" spans="1:7" ht="15.75" x14ac:dyDescent="0.25">
      <c r="A3" s="4"/>
      <c r="B3" s="4"/>
      <c r="C3" s="4"/>
      <c r="D3" s="4"/>
      <c r="E3" s="4"/>
      <c r="F3" s="4"/>
      <c r="G3" s="4"/>
    </row>
    <row r="4" spans="1:7" ht="81" customHeight="1" x14ac:dyDescent="0.25">
      <c r="A4" s="18" t="s">
        <v>1</v>
      </c>
      <c r="B4" s="16" t="s">
        <v>2</v>
      </c>
      <c r="C4" s="16" t="s">
        <v>5</v>
      </c>
      <c r="D4" s="16" t="s">
        <v>7</v>
      </c>
      <c r="E4" s="16" t="s">
        <v>4</v>
      </c>
      <c r="F4" s="16" t="s">
        <v>6</v>
      </c>
      <c r="G4" s="16" t="s">
        <v>16</v>
      </c>
    </row>
    <row r="5" spans="1:7" s="8" customFormat="1" ht="96.75" customHeight="1" x14ac:dyDescent="0.25">
      <c r="A5" s="7">
        <v>1</v>
      </c>
      <c r="B5" s="6" t="s">
        <v>22</v>
      </c>
      <c r="C5" s="6" t="s">
        <v>23</v>
      </c>
      <c r="D5" s="7" t="s">
        <v>15</v>
      </c>
      <c r="E5" s="7" t="s">
        <v>219</v>
      </c>
      <c r="F5" s="7" t="s">
        <v>157</v>
      </c>
      <c r="G5" s="9">
        <v>1106442</v>
      </c>
    </row>
    <row r="6" spans="1:7" ht="82.5" customHeight="1" x14ac:dyDescent="0.25">
      <c r="A6" s="1">
        <v>2</v>
      </c>
      <c r="B6" s="6" t="s">
        <v>24</v>
      </c>
      <c r="C6" s="6" t="s">
        <v>25</v>
      </c>
      <c r="D6" s="1" t="s">
        <v>13</v>
      </c>
      <c r="E6" s="1" t="s">
        <v>219</v>
      </c>
      <c r="F6" s="1" t="s">
        <v>126</v>
      </c>
      <c r="G6" s="3">
        <v>1801990</v>
      </c>
    </row>
    <row r="7" spans="1:7" ht="98.25" customHeight="1" x14ac:dyDescent="0.25">
      <c r="A7" s="1">
        <v>3</v>
      </c>
      <c r="B7" s="6" t="s">
        <v>113</v>
      </c>
      <c r="C7" s="6" t="s">
        <v>26</v>
      </c>
      <c r="D7" s="1" t="s">
        <v>12</v>
      </c>
      <c r="E7" s="1" t="s">
        <v>158</v>
      </c>
      <c r="F7" s="1" t="s">
        <v>159</v>
      </c>
      <c r="G7" s="3">
        <v>718616.8</v>
      </c>
    </row>
    <row r="8" spans="1:7" ht="99.75" customHeight="1" x14ac:dyDescent="0.25">
      <c r="A8" s="1">
        <v>4</v>
      </c>
      <c r="B8" s="6" t="s">
        <v>14</v>
      </c>
      <c r="C8" s="6" t="s">
        <v>26</v>
      </c>
      <c r="D8" s="1" t="s">
        <v>12</v>
      </c>
      <c r="E8" s="1" t="s">
        <v>160</v>
      </c>
      <c r="F8" s="1" t="s">
        <v>161</v>
      </c>
      <c r="G8" s="3">
        <v>1279285</v>
      </c>
    </row>
    <row r="9" spans="1:7" ht="98.25" customHeight="1" x14ac:dyDescent="0.25">
      <c r="A9" s="1">
        <v>5</v>
      </c>
      <c r="B9" s="6" t="s">
        <v>27</v>
      </c>
      <c r="C9" s="6" t="s">
        <v>28</v>
      </c>
      <c r="D9" s="1" t="s">
        <v>13</v>
      </c>
      <c r="E9" s="1" t="s">
        <v>133</v>
      </c>
      <c r="F9" s="1" t="s">
        <v>220</v>
      </c>
      <c r="G9" s="9">
        <v>1413569</v>
      </c>
    </row>
    <row r="10" spans="1:7" s="8" customFormat="1" ht="99" customHeight="1" x14ac:dyDescent="0.25">
      <c r="A10" s="7">
        <v>6</v>
      </c>
      <c r="B10" s="6" t="s">
        <v>29</v>
      </c>
      <c r="C10" s="6" t="s">
        <v>30</v>
      </c>
      <c r="D10" s="7" t="s">
        <v>13</v>
      </c>
      <c r="E10" s="7" t="s">
        <v>134</v>
      </c>
      <c r="F10" s="7" t="s">
        <v>135</v>
      </c>
      <c r="G10" s="9">
        <v>1434974</v>
      </c>
    </row>
    <row r="11" spans="1:7" ht="96.75" customHeight="1" x14ac:dyDescent="0.25">
      <c r="A11" s="1">
        <v>7</v>
      </c>
      <c r="B11" s="6" t="s">
        <v>31</v>
      </c>
      <c r="C11" s="6" t="s">
        <v>32</v>
      </c>
      <c r="D11" s="1" t="s">
        <v>9</v>
      </c>
      <c r="E11" s="1" t="s">
        <v>162</v>
      </c>
      <c r="F11" s="1" t="s">
        <v>163</v>
      </c>
      <c r="G11" s="3">
        <v>1119200</v>
      </c>
    </row>
    <row r="12" spans="1:7" ht="96" customHeight="1" x14ac:dyDescent="0.25">
      <c r="A12" s="1">
        <v>8</v>
      </c>
      <c r="B12" s="6" t="s">
        <v>33</v>
      </c>
      <c r="C12" s="6" t="s">
        <v>34</v>
      </c>
      <c r="D12" s="1" t="s">
        <v>12</v>
      </c>
      <c r="E12" s="1" t="s">
        <v>164</v>
      </c>
      <c r="F12" s="1" t="s">
        <v>165</v>
      </c>
      <c r="G12" s="3">
        <v>1499335.04</v>
      </c>
    </row>
    <row r="13" spans="1:7" ht="97.5" customHeight="1" x14ac:dyDescent="0.25">
      <c r="A13" s="1">
        <v>9</v>
      </c>
      <c r="B13" s="6" t="s">
        <v>17</v>
      </c>
      <c r="C13" s="6" t="s">
        <v>35</v>
      </c>
      <c r="D13" s="1" t="s">
        <v>12</v>
      </c>
      <c r="E13" s="1" t="s">
        <v>221</v>
      </c>
      <c r="F13" s="1" t="s">
        <v>156</v>
      </c>
      <c r="G13" s="3">
        <v>978568</v>
      </c>
    </row>
    <row r="14" spans="1:7" ht="96.75" customHeight="1" x14ac:dyDescent="0.25">
      <c r="A14" s="1">
        <v>10</v>
      </c>
      <c r="B14" s="6" t="s">
        <v>36</v>
      </c>
      <c r="C14" s="6" t="s">
        <v>37</v>
      </c>
      <c r="D14" s="1" t="s">
        <v>15</v>
      </c>
      <c r="E14" s="1" t="s">
        <v>166</v>
      </c>
      <c r="F14" s="1" t="s">
        <v>167</v>
      </c>
      <c r="G14" s="3">
        <v>1236630</v>
      </c>
    </row>
    <row r="15" spans="1:7" s="8" customFormat="1" ht="145.5" customHeight="1" x14ac:dyDescent="0.25">
      <c r="A15" s="7">
        <v>11</v>
      </c>
      <c r="B15" s="6" t="s">
        <v>38</v>
      </c>
      <c r="C15" s="6" t="s">
        <v>39</v>
      </c>
      <c r="D15" s="7" t="s">
        <v>21</v>
      </c>
      <c r="E15" s="7" t="s">
        <v>137</v>
      </c>
      <c r="F15" s="7" t="s">
        <v>138</v>
      </c>
      <c r="G15" s="9">
        <v>527000</v>
      </c>
    </row>
    <row r="16" spans="1:7" ht="136.5" customHeight="1" x14ac:dyDescent="0.25">
      <c r="A16" s="1">
        <v>12</v>
      </c>
      <c r="B16" s="6" t="s">
        <v>40</v>
      </c>
      <c r="C16" s="6" t="s">
        <v>41</v>
      </c>
      <c r="D16" s="2" t="s">
        <v>11</v>
      </c>
      <c r="E16" s="2" t="s">
        <v>119</v>
      </c>
      <c r="F16" s="2" t="s">
        <v>222</v>
      </c>
      <c r="G16" s="5">
        <v>551590</v>
      </c>
    </row>
    <row r="17" spans="1:7" s="8" customFormat="1" ht="99" customHeight="1" x14ac:dyDescent="0.25">
      <c r="A17" s="10">
        <v>13</v>
      </c>
      <c r="B17" s="6" t="s">
        <v>18</v>
      </c>
      <c r="C17" s="6" t="s">
        <v>42</v>
      </c>
      <c r="D17" s="14" t="s">
        <v>13</v>
      </c>
      <c r="E17" s="14" t="s">
        <v>128</v>
      </c>
      <c r="F17" s="14" t="s">
        <v>129</v>
      </c>
      <c r="G17" s="11">
        <v>1382693</v>
      </c>
    </row>
    <row r="18" spans="1:7" ht="130.5" customHeight="1" x14ac:dyDescent="0.25">
      <c r="A18" s="2">
        <v>14</v>
      </c>
      <c r="B18" s="6" t="s">
        <v>19</v>
      </c>
      <c r="C18" s="6" t="s">
        <v>42</v>
      </c>
      <c r="D18" s="2" t="s">
        <v>13</v>
      </c>
      <c r="E18" s="2" t="s">
        <v>154</v>
      </c>
      <c r="F18" s="2" t="s">
        <v>223</v>
      </c>
      <c r="G18" s="5">
        <v>2560074</v>
      </c>
    </row>
    <row r="19" spans="1:7" ht="131.25" customHeight="1" x14ac:dyDescent="0.25">
      <c r="A19" s="2">
        <v>15</v>
      </c>
      <c r="B19" s="6" t="s">
        <v>43</v>
      </c>
      <c r="C19" s="6" t="s">
        <v>44</v>
      </c>
      <c r="D19" s="2" t="s">
        <v>10</v>
      </c>
      <c r="E19" s="14" t="s">
        <v>224</v>
      </c>
      <c r="F19" s="2" t="s">
        <v>120</v>
      </c>
      <c r="G19" s="5">
        <v>1316810</v>
      </c>
    </row>
    <row r="20" spans="1:7" ht="116.25" customHeight="1" x14ac:dyDescent="0.25">
      <c r="A20" s="2">
        <v>16</v>
      </c>
      <c r="B20" s="6" t="s">
        <v>45</v>
      </c>
      <c r="C20" s="6" t="s">
        <v>46</v>
      </c>
      <c r="D20" s="2" t="s">
        <v>13</v>
      </c>
      <c r="E20" s="2" t="s">
        <v>154</v>
      </c>
      <c r="F20" s="2" t="s">
        <v>225</v>
      </c>
      <c r="G20" s="5">
        <v>1099980</v>
      </c>
    </row>
    <row r="21" spans="1:7" ht="103.5" customHeight="1" x14ac:dyDescent="0.25">
      <c r="A21" s="2">
        <v>17</v>
      </c>
      <c r="B21" s="6" t="s">
        <v>47</v>
      </c>
      <c r="C21" s="6" t="s">
        <v>48</v>
      </c>
      <c r="D21" s="2" t="s">
        <v>21</v>
      </c>
      <c r="E21" s="2" t="s">
        <v>154</v>
      </c>
      <c r="F21" s="2" t="s">
        <v>168</v>
      </c>
      <c r="G21" s="5">
        <v>1951240</v>
      </c>
    </row>
    <row r="22" spans="1:7" ht="150" customHeight="1" x14ac:dyDescent="0.25">
      <c r="A22" s="2">
        <v>18</v>
      </c>
      <c r="B22" s="6" t="s">
        <v>49</v>
      </c>
      <c r="C22" s="6" t="s">
        <v>50</v>
      </c>
      <c r="D22" s="2" t="s">
        <v>8</v>
      </c>
      <c r="E22" s="2" t="s">
        <v>226</v>
      </c>
      <c r="F22" s="2" t="s">
        <v>169</v>
      </c>
      <c r="G22" s="5">
        <v>1218383</v>
      </c>
    </row>
    <row r="23" spans="1:7" ht="101.25" customHeight="1" x14ac:dyDescent="0.25">
      <c r="A23" s="2">
        <v>19</v>
      </c>
      <c r="B23" s="6" t="s">
        <v>51</v>
      </c>
      <c r="C23" s="6" t="s">
        <v>52</v>
      </c>
      <c r="D23" s="2" t="s">
        <v>13</v>
      </c>
      <c r="E23" s="2" t="s">
        <v>146</v>
      </c>
      <c r="F23" s="2" t="s">
        <v>147</v>
      </c>
      <c r="G23" s="5">
        <v>1168860</v>
      </c>
    </row>
    <row r="24" spans="1:7" ht="306.75" customHeight="1" x14ac:dyDescent="0.25">
      <c r="A24" s="2">
        <v>20</v>
      </c>
      <c r="B24" s="6" t="s">
        <v>53</v>
      </c>
      <c r="C24" s="6" t="s">
        <v>54</v>
      </c>
      <c r="D24" s="2" t="s">
        <v>8</v>
      </c>
      <c r="E24" s="2" t="s">
        <v>227</v>
      </c>
      <c r="F24" s="2" t="s">
        <v>118</v>
      </c>
      <c r="G24" s="5">
        <v>2217155.12</v>
      </c>
    </row>
    <row r="25" spans="1:7" ht="162" customHeight="1" x14ac:dyDescent="0.25">
      <c r="A25" s="2">
        <v>21</v>
      </c>
      <c r="B25" s="6" t="s">
        <v>55</v>
      </c>
      <c r="C25" s="6" t="s">
        <v>56</v>
      </c>
      <c r="D25" s="2" t="s">
        <v>10</v>
      </c>
      <c r="E25" s="2" t="s">
        <v>228</v>
      </c>
      <c r="F25" s="2" t="s">
        <v>141</v>
      </c>
      <c r="G25" s="5">
        <v>1452543.32</v>
      </c>
    </row>
    <row r="26" spans="1:7" ht="98.25" customHeight="1" x14ac:dyDescent="0.25">
      <c r="A26" s="2">
        <v>22</v>
      </c>
      <c r="B26" s="6" t="s">
        <v>57</v>
      </c>
      <c r="C26" s="6" t="s">
        <v>58</v>
      </c>
      <c r="D26" s="2" t="s">
        <v>15</v>
      </c>
      <c r="E26" s="2" t="s">
        <v>136</v>
      </c>
      <c r="F26" s="2" t="s">
        <v>229</v>
      </c>
      <c r="G26" s="5">
        <v>2148658</v>
      </c>
    </row>
    <row r="27" spans="1:7" ht="133.5" customHeight="1" x14ac:dyDescent="0.25">
      <c r="A27" s="2">
        <v>23</v>
      </c>
      <c r="B27" s="6" t="s">
        <v>59</v>
      </c>
      <c r="C27" s="6" t="s">
        <v>60</v>
      </c>
      <c r="D27" s="2" t="s">
        <v>15</v>
      </c>
      <c r="E27" s="2" t="s">
        <v>155</v>
      </c>
      <c r="F27" s="2" t="s">
        <v>230</v>
      </c>
      <c r="G27" s="5">
        <v>1494545</v>
      </c>
    </row>
    <row r="28" spans="1:7" ht="99" customHeight="1" x14ac:dyDescent="0.25">
      <c r="A28" s="2">
        <v>24</v>
      </c>
      <c r="B28" s="6" t="s">
        <v>104</v>
      </c>
      <c r="C28" s="6" t="s">
        <v>61</v>
      </c>
      <c r="D28" s="2" t="s">
        <v>11</v>
      </c>
      <c r="E28" s="2" t="s">
        <v>170</v>
      </c>
      <c r="F28" s="2" t="s">
        <v>171</v>
      </c>
      <c r="G28" s="5">
        <v>3570000</v>
      </c>
    </row>
    <row r="29" spans="1:7" ht="97.5" customHeight="1" x14ac:dyDescent="0.25">
      <c r="A29" s="2">
        <v>25</v>
      </c>
      <c r="B29" s="6" t="s">
        <v>62</v>
      </c>
      <c r="C29" s="6" t="s">
        <v>63</v>
      </c>
      <c r="D29" s="2" t="s">
        <v>9</v>
      </c>
      <c r="E29" s="2" t="s">
        <v>172</v>
      </c>
      <c r="F29" s="2" t="s">
        <v>173</v>
      </c>
      <c r="G29" s="5">
        <v>1084728</v>
      </c>
    </row>
    <row r="30" spans="1:7" ht="100.5" customHeight="1" x14ac:dyDescent="0.25">
      <c r="A30" s="2">
        <v>26</v>
      </c>
      <c r="B30" s="6" t="s">
        <v>64</v>
      </c>
      <c r="C30" s="6" t="s">
        <v>105</v>
      </c>
      <c r="D30" s="2" t="s">
        <v>10</v>
      </c>
      <c r="E30" s="2" t="s">
        <v>174</v>
      </c>
      <c r="F30" s="2" t="s">
        <v>231</v>
      </c>
      <c r="G30" s="5">
        <v>1014264</v>
      </c>
    </row>
    <row r="31" spans="1:7" ht="111.75" customHeight="1" x14ac:dyDescent="0.25">
      <c r="A31" s="2">
        <v>27</v>
      </c>
      <c r="B31" s="6" t="s">
        <v>65</v>
      </c>
      <c r="C31" s="6" t="s">
        <v>105</v>
      </c>
      <c r="D31" s="14" t="s">
        <v>10</v>
      </c>
      <c r="E31" s="19" t="s">
        <v>186</v>
      </c>
      <c r="F31" s="19" t="s">
        <v>232</v>
      </c>
      <c r="G31" s="11">
        <v>1247115</v>
      </c>
    </row>
    <row r="32" spans="1:7" ht="116.25" customHeight="1" x14ac:dyDescent="0.25">
      <c r="A32" s="2">
        <v>28</v>
      </c>
      <c r="B32" s="6" t="s">
        <v>69</v>
      </c>
      <c r="C32" s="6" t="s">
        <v>70</v>
      </c>
      <c r="D32" s="2" t="s">
        <v>10</v>
      </c>
      <c r="E32" s="2" t="s">
        <v>124</v>
      </c>
      <c r="F32" s="2" t="s">
        <v>125</v>
      </c>
      <c r="G32" s="5">
        <v>2013771</v>
      </c>
    </row>
    <row r="33" spans="1:7" ht="164.25" customHeight="1" x14ac:dyDescent="0.25">
      <c r="A33" s="2">
        <v>29</v>
      </c>
      <c r="B33" s="6" t="s">
        <v>71</v>
      </c>
      <c r="C33" s="6" t="s">
        <v>72</v>
      </c>
      <c r="D33" s="2" t="s">
        <v>13</v>
      </c>
      <c r="E33" s="2" t="s">
        <v>152</v>
      </c>
      <c r="F33" s="2" t="s">
        <v>153</v>
      </c>
      <c r="G33" s="5">
        <v>1974529.72</v>
      </c>
    </row>
    <row r="34" spans="1:7" ht="135" customHeight="1" x14ac:dyDescent="0.25">
      <c r="A34" s="2">
        <v>30</v>
      </c>
      <c r="B34" s="6" t="s">
        <v>74</v>
      </c>
      <c r="C34" s="6" t="s">
        <v>75</v>
      </c>
      <c r="D34" s="2" t="s">
        <v>10</v>
      </c>
      <c r="E34" s="2" t="s">
        <v>175</v>
      </c>
      <c r="F34" s="2" t="s">
        <v>176</v>
      </c>
      <c r="G34" s="5">
        <v>312200</v>
      </c>
    </row>
    <row r="35" spans="1:7" ht="86.25" customHeight="1" x14ac:dyDescent="0.25">
      <c r="A35" s="2">
        <v>31</v>
      </c>
      <c r="B35" s="6" t="s">
        <v>76</v>
      </c>
      <c r="C35" s="6" t="s">
        <v>77</v>
      </c>
      <c r="D35" s="2" t="s">
        <v>10</v>
      </c>
      <c r="E35" s="2" t="s">
        <v>177</v>
      </c>
      <c r="F35" s="2" t="s">
        <v>178</v>
      </c>
      <c r="G35" s="5">
        <v>398590</v>
      </c>
    </row>
    <row r="36" spans="1:7" ht="101.25" customHeight="1" x14ac:dyDescent="0.25">
      <c r="A36" s="2">
        <v>32</v>
      </c>
      <c r="B36" s="6" t="s">
        <v>80</v>
      </c>
      <c r="C36" s="6" t="s">
        <v>79</v>
      </c>
      <c r="D36" s="2" t="s">
        <v>13</v>
      </c>
      <c r="E36" s="2" t="s">
        <v>233</v>
      </c>
      <c r="F36" s="2" t="s">
        <v>127</v>
      </c>
      <c r="G36" s="5">
        <v>1176135</v>
      </c>
    </row>
    <row r="37" spans="1:7" s="8" customFormat="1" ht="146.25" customHeight="1" x14ac:dyDescent="0.25">
      <c r="A37" s="14">
        <v>33</v>
      </c>
      <c r="B37" s="6" t="s">
        <v>20</v>
      </c>
      <c r="C37" s="6" t="s">
        <v>83</v>
      </c>
      <c r="D37" s="14" t="s">
        <v>13</v>
      </c>
      <c r="E37" s="14" t="s">
        <v>139</v>
      </c>
      <c r="F37" s="14" t="s">
        <v>140</v>
      </c>
      <c r="G37" s="11">
        <v>1235081</v>
      </c>
    </row>
    <row r="38" spans="1:7" ht="114.75" customHeight="1" x14ac:dyDescent="0.25">
      <c r="A38" s="2">
        <v>34</v>
      </c>
      <c r="B38" s="6" t="s">
        <v>85</v>
      </c>
      <c r="C38" s="6" t="s">
        <v>86</v>
      </c>
      <c r="D38" s="2" t="s">
        <v>11</v>
      </c>
      <c r="E38" s="2" t="s">
        <v>144</v>
      </c>
      <c r="F38" s="2" t="s">
        <v>145</v>
      </c>
      <c r="G38" s="5">
        <v>4735619.3499999996</v>
      </c>
    </row>
    <row r="39" spans="1:7" ht="118.5" customHeight="1" x14ac:dyDescent="0.25">
      <c r="A39" s="2">
        <v>35</v>
      </c>
      <c r="B39" s="6" t="s">
        <v>88</v>
      </c>
      <c r="C39" s="6" t="s">
        <v>87</v>
      </c>
      <c r="D39" s="2" t="s">
        <v>12</v>
      </c>
      <c r="E39" s="2" t="s">
        <v>121</v>
      </c>
      <c r="F39" s="2" t="s">
        <v>122</v>
      </c>
      <c r="G39" s="5">
        <v>294500</v>
      </c>
    </row>
    <row r="40" spans="1:7" ht="84.75" customHeight="1" x14ac:dyDescent="0.25">
      <c r="A40" s="2">
        <v>36</v>
      </c>
      <c r="B40" s="6" t="s">
        <v>90</v>
      </c>
      <c r="C40" s="6" t="s">
        <v>91</v>
      </c>
      <c r="D40" s="2" t="s">
        <v>8</v>
      </c>
      <c r="E40" s="15" t="s">
        <v>179</v>
      </c>
      <c r="F40" s="15" t="s">
        <v>180</v>
      </c>
      <c r="G40" s="5">
        <v>451500</v>
      </c>
    </row>
    <row r="41" spans="1:7" ht="134.25" customHeight="1" x14ac:dyDescent="0.25">
      <c r="A41" s="2">
        <v>37</v>
      </c>
      <c r="B41" s="6" t="s">
        <v>93</v>
      </c>
      <c r="C41" s="6" t="s">
        <v>92</v>
      </c>
      <c r="D41" s="2" t="s">
        <v>12</v>
      </c>
      <c r="E41" s="2" t="s">
        <v>215</v>
      </c>
      <c r="F41" s="2" t="s">
        <v>216</v>
      </c>
      <c r="G41" s="5">
        <v>879095</v>
      </c>
    </row>
    <row r="42" spans="1:7" ht="102.75" customHeight="1" x14ac:dyDescent="0.25">
      <c r="A42" s="2">
        <v>38</v>
      </c>
      <c r="B42" s="6" t="s">
        <v>95</v>
      </c>
      <c r="C42" s="6" t="s">
        <v>96</v>
      </c>
      <c r="D42" s="2" t="s">
        <v>8</v>
      </c>
      <c r="E42" s="2" t="s">
        <v>217</v>
      </c>
      <c r="F42" s="2" t="s">
        <v>218</v>
      </c>
      <c r="G42" s="5">
        <v>1673566</v>
      </c>
    </row>
    <row r="43" spans="1:7" ht="102.75" customHeight="1" x14ac:dyDescent="0.25">
      <c r="A43" s="2">
        <v>39</v>
      </c>
      <c r="B43" s="6" t="s">
        <v>97</v>
      </c>
      <c r="C43" s="6" t="s">
        <v>98</v>
      </c>
      <c r="D43" s="2" t="s">
        <v>11</v>
      </c>
      <c r="E43" s="2" t="s">
        <v>150</v>
      </c>
      <c r="F43" s="2" t="s">
        <v>151</v>
      </c>
      <c r="G43" s="5">
        <v>1401232</v>
      </c>
    </row>
    <row r="44" spans="1:7" ht="134.25" customHeight="1" x14ac:dyDescent="0.25">
      <c r="A44" s="2">
        <v>40</v>
      </c>
      <c r="B44" s="6" t="s">
        <v>100</v>
      </c>
      <c r="C44" s="6" t="s">
        <v>101</v>
      </c>
      <c r="D44" s="2" t="s">
        <v>9</v>
      </c>
      <c r="E44" s="2" t="s">
        <v>148</v>
      </c>
      <c r="F44" s="2" t="s">
        <v>149</v>
      </c>
      <c r="G44" s="5">
        <v>1227965</v>
      </c>
    </row>
    <row r="45" spans="1:7" ht="88.5" customHeight="1" x14ac:dyDescent="0.25">
      <c r="A45" s="2">
        <v>41</v>
      </c>
      <c r="B45" s="6" t="s">
        <v>102</v>
      </c>
      <c r="C45" s="6" t="s">
        <v>103</v>
      </c>
      <c r="D45" s="2" t="s">
        <v>9</v>
      </c>
      <c r="E45" s="2" t="s">
        <v>181</v>
      </c>
      <c r="F45" s="2" t="s">
        <v>182</v>
      </c>
      <c r="G45" s="5">
        <v>1613795</v>
      </c>
    </row>
    <row r="46" spans="1:7" ht="102" customHeight="1" x14ac:dyDescent="0.25">
      <c r="A46" s="2">
        <v>42</v>
      </c>
      <c r="B46" s="6" t="s">
        <v>114</v>
      </c>
      <c r="C46" s="6" t="s">
        <v>115</v>
      </c>
      <c r="D46" s="2" t="s">
        <v>8</v>
      </c>
      <c r="E46" s="2" t="s">
        <v>142</v>
      </c>
      <c r="F46" s="2" t="s">
        <v>143</v>
      </c>
      <c r="G46" s="5">
        <v>922596</v>
      </c>
    </row>
    <row r="47" spans="1:7" ht="83.25" customHeight="1" x14ac:dyDescent="0.25">
      <c r="A47" s="2">
        <v>43</v>
      </c>
      <c r="B47" s="6" t="s">
        <v>183</v>
      </c>
      <c r="C47" s="6" t="s">
        <v>116</v>
      </c>
      <c r="D47" s="2" t="s">
        <v>10</v>
      </c>
      <c r="E47" s="2"/>
      <c r="F47" s="2"/>
      <c r="G47" s="5"/>
    </row>
    <row r="48" spans="1:7" x14ac:dyDescent="0.25">
      <c r="G48" s="21">
        <f>G5+G6+G7+G8+G9+G10+G11+G12+G13+G14+G15+G16+G17+G18+G19+G20+G21+G22+G23+G24+G25+G26+G27+G28+G29+G30+G31+G32+G33+G34+G35+G36+G37+G38+G39+G40+G41+G42+G43+G44+G45+G46</f>
        <v>58904423.350000001</v>
      </c>
    </row>
  </sheetData>
  <autoFilter ref="A4:G48"/>
  <mergeCells count="1">
    <mergeCell ref="A2:G2"/>
  </mergeCells>
  <pageMargins left="0.31496062992125984" right="0.31496062992125984" top="0.15748031496062992" bottom="0.15748031496062992" header="0.11811023622047245" footer="0.11811023622047245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tabSelected="1" zoomScale="75" zoomScaleNormal="75" workbookViewId="0">
      <selection activeCell="G7" sqref="G7"/>
    </sheetView>
  </sheetViews>
  <sheetFormatPr defaultRowHeight="15" x14ac:dyDescent="0.25"/>
  <cols>
    <col min="1" max="1" width="4.42578125" customWidth="1"/>
    <col min="2" max="2" width="20.7109375" customWidth="1"/>
    <col min="3" max="3" width="39.42578125" customWidth="1"/>
    <col min="4" max="4" width="17.140625" customWidth="1"/>
    <col min="5" max="5" width="17.85546875" hidden="1" customWidth="1"/>
    <col min="6" max="6" width="30.5703125" customWidth="1"/>
    <col min="7" max="7" width="36.42578125" customWidth="1"/>
    <col min="8" max="8" width="13.42578125" customWidth="1"/>
  </cols>
  <sheetData>
    <row r="2" spans="1:8" ht="15.75" x14ac:dyDescent="0.25">
      <c r="A2" s="23" t="s">
        <v>0</v>
      </c>
      <c r="B2" s="23"/>
      <c r="C2" s="23"/>
      <c r="D2" s="23"/>
      <c r="E2" s="23"/>
      <c r="F2" s="23"/>
      <c r="G2" s="23"/>
      <c r="H2" s="23"/>
    </row>
    <row r="3" spans="1:8" ht="15.75" x14ac:dyDescent="0.25">
      <c r="A3" s="23" t="s">
        <v>236</v>
      </c>
      <c r="B3" s="23"/>
      <c r="C3" s="23"/>
      <c r="D3" s="23"/>
      <c r="E3" s="23"/>
      <c r="F3" s="23"/>
      <c r="G3" s="23"/>
      <c r="H3" s="23"/>
    </row>
    <row r="4" spans="1:8" ht="15.75" x14ac:dyDescent="0.25">
      <c r="A4" s="17"/>
      <c r="B4" s="17"/>
      <c r="C4" s="17"/>
      <c r="D4" s="17"/>
      <c r="E4" s="17"/>
      <c r="F4" s="17"/>
      <c r="G4" s="17"/>
      <c r="H4" s="17"/>
    </row>
    <row r="5" spans="1:8" ht="81" customHeight="1" x14ac:dyDescent="0.25">
      <c r="A5" s="18" t="s">
        <v>1</v>
      </c>
      <c r="B5" s="16" t="s">
        <v>2</v>
      </c>
      <c r="C5" s="16" t="s">
        <v>5</v>
      </c>
      <c r="D5" s="16" t="s">
        <v>7</v>
      </c>
      <c r="E5" s="16" t="s">
        <v>3</v>
      </c>
      <c r="F5" s="16" t="s">
        <v>4</v>
      </c>
      <c r="G5" s="16" t="s">
        <v>6</v>
      </c>
      <c r="H5" s="24" t="s">
        <v>16</v>
      </c>
    </row>
    <row r="6" spans="1:8" s="8" customFormat="1" ht="111.75" customHeight="1" x14ac:dyDescent="0.25">
      <c r="A6" s="12">
        <v>1</v>
      </c>
      <c r="B6" s="10" t="s">
        <v>117</v>
      </c>
      <c r="C6" s="10" t="s">
        <v>66</v>
      </c>
      <c r="D6" s="19" t="s">
        <v>10</v>
      </c>
      <c r="E6" s="19" t="s">
        <v>202</v>
      </c>
      <c r="F6" s="19" t="s">
        <v>203</v>
      </c>
      <c r="G6" s="19" t="s">
        <v>204</v>
      </c>
      <c r="H6" s="11">
        <v>300000</v>
      </c>
    </row>
    <row r="7" spans="1:8" s="8" customFormat="1" ht="84.75" customHeight="1" x14ac:dyDescent="0.25">
      <c r="A7" s="12">
        <v>2</v>
      </c>
      <c r="B7" s="10" t="s">
        <v>106</v>
      </c>
      <c r="C7" s="10" t="s">
        <v>73</v>
      </c>
      <c r="D7" s="19" t="s">
        <v>10</v>
      </c>
      <c r="E7" s="19" t="s">
        <v>199</v>
      </c>
      <c r="F7" s="19" t="s">
        <v>200</v>
      </c>
      <c r="G7" s="19" t="s">
        <v>201</v>
      </c>
      <c r="H7" s="11">
        <v>300000</v>
      </c>
    </row>
    <row r="8" spans="1:8" s="8" customFormat="1" ht="66.75" customHeight="1" x14ac:dyDescent="0.25">
      <c r="A8" s="12">
        <v>3</v>
      </c>
      <c r="B8" s="10" t="s">
        <v>107</v>
      </c>
      <c r="C8" s="10" t="s">
        <v>84</v>
      </c>
      <c r="D8" s="19" t="s">
        <v>11</v>
      </c>
      <c r="E8" s="19" t="s">
        <v>205</v>
      </c>
      <c r="F8" s="19" t="s">
        <v>206</v>
      </c>
      <c r="G8" s="19" t="s">
        <v>207</v>
      </c>
      <c r="H8" s="11">
        <v>64900</v>
      </c>
    </row>
    <row r="9" spans="1:8" s="8" customFormat="1" ht="116.25" customHeight="1" x14ac:dyDescent="0.25">
      <c r="A9" s="19">
        <v>4</v>
      </c>
      <c r="B9" s="10" t="s">
        <v>108</v>
      </c>
      <c r="C9" s="10" t="s">
        <v>87</v>
      </c>
      <c r="D9" s="19" t="s">
        <v>12</v>
      </c>
      <c r="E9" s="19" t="s">
        <v>208</v>
      </c>
      <c r="F9" s="19" t="s">
        <v>235</v>
      </c>
      <c r="G9" s="19" t="s">
        <v>123</v>
      </c>
      <c r="H9" s="11">
        <v>136000</v>
      </c>
    </row>
    <row r="10" spans="1:8" s="8" customFormat="1" ht="100.5" customHeight="1" x14ac:dyDescent="0.25">
      <c r="A10" s="12">
        <v>5</v>
      </c>
      <c r="B10" s="10" t="s">
        <v>109</v>
      </c>
      <c r="C10" s="10" t="s">
        <v>89</v>
      </c>
      <c r="D10" s="12" t="s">
        <v>10</v>
      </c>
      <c r="E10" s="19" t="s">
        <v>209</v>
      </c>
      <c r="F10" s="19" t="s">
        <v>210</v>
      </c>
      <c r="G10" s="19" t="s">
        <v>211</v>
      </c>
      <c r="H10" s="11">
        <v>300000</v>
      </c>
    </row>
    <row r="11" spans="1:8" s="8" customFormat="1" ht="86.25" customHeight="1" x14ac:dyDescent="0.25">
      <c r="A11" s="12">
        <v>6</v>
      </c>
      <c r="B11" s="10" t="s">
        <v>110</v>
      </c>
      <c r="C11" s="10" t="s">
        <v>91</v>
      </c>
      <c r="D11" s="12" t="s">
        <v>8</v>
      </c>
      <c r="E11" s="19" t="s">
        <v>212</v>
      </c>
      <c r="F11" s="19" t="s">
        <v>213</v>
      </c>
      <c r="G11" s="19" t="s">
        <v>214</v>
      </c>
      <c r="H11" s="11">
        <v>300000</v>
      </c>
    </row>
    <row r="12" spans="1:8" s="8" customFormat="1" ht="80.25" customHeight="1" x14ac:dyDescent="0.25">
      <c r="A12" s="19">
        <v>7</v>
      </c>
      <c r="B12" s="10" t="s">
        <v>111</v>
      </c>
      <c r="C12" s="10" t="s">
        <v>92</v>
      </c>
      <c r="D12" s="19" t="s">
        <v>12</v>
      </c>
      <c r="E12" s="19" t="s">
        <v>130</v>
      </c>
      <c r="F12" s="19" t="s">
        <v>131</v>
      </c>
      <c r="G12" s="19" t="s">
        <v>132</v>
      </c>
      <c r="H12" s="11">
        <v>128000</v>
      </c>
    </row>
    <row r="13" spans="1:8" s="8" customFormat="1" ht="101.25" customHeight="1" x14ac:dyDescent="0.25">
      <c r="A13" s="12">
        <v>8</v>
      </c>
      <c r="B13" s="10" t="s">
        <v>112</v>
      </c>
      <c r="C13" s="10" t="s">
        <v>94</v>
      </c>
      <c r="D13" s="20" t="s">
        <v>21</v>
      </c>
      <c r="E13" s="20" t="s">
        <v>193</v>
      </c>
      <c r="F13" s="20" t="s">
        <v>194</v>
      </c>
      <c r="G13" s="20" t="s">
        <v>195</v>
      </c>
      <c r="H13" s="11">
        <v>300000</v>
      </c>
    </row>
    <row r="14" spans="1:8" ht="132" customHeight="1" x14ac:dyDescent="0.25">
      <c r="A14" s="13">
        <v>9</v>
      </c>
      <c r="B14" s="6" t="s">
        <v>78</v>
      </c>
      <c r="C14" s="6" t="s">
        <v>79</v>
      </c>
      <c r="D14" s="2" t="s">
        <v>13</v>
      </c>
      <c r="E14" s="2" t="s">
        <v>196</v>
      </c>
      <c r="F14" s="2" t="s">
        <v>197</v>
      </c>
      <c r="G14" s="2" t="s">
        <v>198</v>
      </c>
      <c r="H14" s="5">
        <v>102900</v>
      </c>
    </row>
    <row r="15" spans="1:8" ht="66" customHeight="1" x14ac:dyDescent="0.25">
      <c r="A15" s="13">
        <v>10</v>
      </c>
      <c r="B15" s="6" t="s">
        <v>67</v>
      </c>
      <c r="C15" s="6" t="s">
        <v>68</v>
      </c>
      <c r="D15" s="2" t="s">
        <v>10</v>
      </c>
      <c r="E15" s="2" t="s">
        <v>190</v>
      </c>
      <c r="F15" s="2" t="s">
        <v>191</v>
      </c>
      <c r="G15" s="2" t="s">
        <v>192</v>
      </c>
      <c r="H15" s="5">
        <v>257080</v>
      </c>
    </row>
    <row r="16" spans="1:8" ht="85.5" customHeight="1" x14ac:dyDescent="0.25">
      <c r="A16" s="13">
        <v>11</v>
      </c>
      <c r="B16" s="6" t="s">
        <v>81</v>
      </c>
      <c r="C16" s="6" t="s">
        <v>82</v>
      </c>
      <c r="D16" s="2" t="s">
        <v>10</v>
      </c>
      <c r="E16" s="2" t="s">
        <v>187</v>
      </c>
      <c r="F16" s="2" t="s">
        <v>188</v>
      </c>
      <c r="G16" s="2" t="s">
        <v>189</v>
      </c>
      <c r="H16" s="5">
        <v>302868</v>
      </c>
    </row>
    <row r="17" spans="1:8" ht="81.75" customHeight="1" x14ac:dyDescent="0.25">
      <c r="A17" s="13">
        <v>12</v>
      </c>
      <c r="B17" s="6" t="s">
        <v>99</v>
      </c>
      <c r="C17" s="6" t="s">
        <v>98</v>
      </c>
      <c r="D17" s="13" t="s">
        <v>11</v>
      </c>
      <c r="E17" s="19" t="s">
        <v>184</v>
      </c>
      <c r="F17" s="19" t="s">
        <v>234</v>
      </c>
      <c r="G17" s="19" t="s">
        <v>185</v>
      </c>
      <c r="H17" s="11">
        <v>267539</v>
      </c>
    </row>
    <row r="18" spans="1:8" ht="18.75" x14ac:dyDescent="0.25">
      <c r="H18" s="22">
        <f>H6+H7+H8+H9+H10+H11+H12+H13+H14+H15+H16+H17</f>
        <v>2759287</v>
      </c>
    </row>
  </sheetData>
  <autoFilter ref="A5:H18"/>
  <mergeCells count="2">
    <mergeCell ref="A2:H2"/>
    <mergeCell ref="A3:H3"/>
  </mergeCells>
  <pageMargins left="0.31496062992125984" right="0.31496062992125984" top="0.15748031496062992" bottom="0.15748031496062992" header="0.11811023622047245" footer="0.11811023622047245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 твоих возможностей учреж</vt:lpstr>
      <vt:lpstr>Школьные истории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2025-02-13T12:03:33Z</dcterms:modified>
</cp:coreProperties>
</file>